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2DO TRIMESTRE\VI. LDF\"/>
    </mc:Choice>
  </mc:AlternateContent>
  <xr:revisionPtr revIDLastSave="0" documentId="13_ncr:1_{B8A9E5A2-3480-41E0-A2E9-6A23F7806067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4" i="1" l="1"/>
  <c r="C42" i="1" l="1"/>
  <c r="B13" i="1" l="1"/>
  <c r="E41" i="1" l="1"/>
  <c r="G125" i="1"/>
  <c r="C125" i="1"/>
  <c r="G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F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<sst xmlns="http://schemas.openxmlformats.org/spreadsheetml/2006/main" count="171" uniqueCount="90">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</sst>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50" zoomScaleNormal="50" workbookViewId="0">
      <selection activeCell="E175" sqref="E175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88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533909403.74000001</v>
      </c>
      <c r="C12" s="6">
        <f t="shared" si="0"/>
        <v>46950788.159999967</v>
      </c>
      <c r="D12" s="6">
        <f>SUM(D13,D21,D31,D41,D51,D61,D65,D74,D78)</f>
        <v>580860191.89999998</v>
      </c>
      <c r="E12" s="6">
        <f t="shared" si="0"/>
        <v>334779115.42000002</v>
      </c>
      <c r="F12" s="6">
        <f t="shared" si="0"/>
        <v>293216792.38999999</v>
      </c>
      <c r="G12" s="6">
        <f t="shared" si="0"/>
        <v>246081076.47999996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533909403.74000001</v>
      </c>
      <c r="C41" s="8">
        <f t="shared" si="4"/>
        <v>46950788.159999967</v>
      </c>
      <c r="D41" s="8">
        <f t="shared" si="4"/>
        <v>580860191.89999998</v>
      </c>
      <c r="E41" s="8">
        <f>SUM(E42:E50)</f>
        <v>334779115.42000002</v>
      </c>
      <c r="F41" s="8">
        <f t="shared" si="4"/>
        <v>293216792.38999999</v>
      </c>
      <c r="G41" s="8">
        <f t="shared" si="4"/>
        <v>246081076.47999996</v>
      </c>
    </row>
    <row r="42" spans="1:7">
      <c r="A42" s="7" t="s">
        <v>41</v>
      </c>
      <c r="B42" s="8">
        <v>533909403.74000001</v>
      </c>
      <c r="C42" s="8">
        <f>D42-B42</f>
        <v>46950788.159999967</v>
      </c>
      <c r="D42" s="8">
        <v>580860191.89999998</v>
      </c>
      <c r="E42" s="8">
        <v>334779115.42000002</v>
      </c>
      <c r="F42" s="8">
        <v>293216792.38999999</v>
      </c>
      <c r="G42" s="8">
        <f>D42-E42</f>
        <v>246081076.47999996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493163924</v>
      </c>
      <c r="C94" s="6">
        <f t="shared" ref="C94:G94" si="10">SUM(C96,C104,C114,C124,C134,C144,C148,C157,C161)</f>
        <v>46019760</v>
      </c>
      <c r="D94" s="6">
        <f t="shared" si="10"/>
        <v>539183684</v>
      </c>
      <c r="E94" s="6">
        <f t="shared" si="10"/>
        <v>177874538.69</v>
      </c>
      <c r="F94" s="6">
        <f t="shared" si="10"/>
        <v>177206525.16</v>
      </c>
      <c r="G94" s="6">
        <f t="shared" si="10"/>
        <v>361309145.31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G124" si="14">SUM(B125:B133)</f>
        <v>493163924</v>
      </c>
      <c r="C124" s="8">
        <f t="shared" si="14"/>
        <v>46019760</v>
      </c>
      <c r="D124" s="8">
        <f t="shared" si="14"/>
        <v>539183684</v>
      </c>
      <c r="E124" s="8">
        <f t="shared" si="14"/>
        <v>177874538.69</v>
      </c>
      <c r="F124" s="8">
        <f t="shared" si="14"/>
        <v>177206525.16</v>
      </c>
      <c r="G124" s="8">
        <f t="shared" si="14"/>
        <v>361309145.31</v>
      </c>
    </row>
    <row r="125" spans="1:7">
      <c r="A125" s="7" t="s">
        <v>41</v>
      </c>
      <c r="B125" s="8">
        <v>493163924</v>
      </c>
      <c r="C125" s="8">
        <f>D125-B125</f>
        <v>46019760</v>
      </c>
      <c r="D125" s="8">
        <v>539183684</v>
      </c>
      <c r="E125" s="8">
        <v>177874538.69</v>
      </c>
      <c r="F125" s="8">
        <v>177206525.16</v>
      </c>
      <c r="G125" s="8">
        <f>D125-E125</f>
        <v>361309145.31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1027073327.74</v>
      </c>
      <c r="C170" s="6">
        <f t="shared" ref="C170:G170" si="20">C12+C94</f>
        <v>92970548.159999967</v>
      </c>
      <c r="D170" s="6">
        <f t="shared" si="20"/>
        <v>1120043875.9000001</v>
      </c>
      <c r="E170" s="6">
        <f t="shared" si="20"/>
        <v>512653654.11000001</v>
      </c>
      <c r="F170" s="6">
        <f>F12+F94</f>
        <v>470423317.54999995</v>
      </c>
      <c r="G170" s="6">
        <f t="shared" si="20"/>
        <v>607390221.78999996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89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2024-07-12T19:24:25Z</cp:lastPrinted>
  <dcterms:created xsi:type="dcterms:W3CDTF">2023-03-03T19:02:53Z</dcterms:created>
  <dcterms:modified xsi:type="dcterms:W3CDTF">2025-07-10T19:06:43Z</dcterms:modified>
</cp:coreProperties>
</file>